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bc7f90d12f0ba469/Dators/ARHITEKTURA/JUMTI/Februāra 35_bēniņi/"/>
    </mc:Choice>
  </mc:AlternateContent>
  <xr:revisionPtr revIDLastSave="879" documentId="11_F25DC773A252ABDACC104881115959245ADE58EC" xr6:coauthVersionLast="47" xr6:coauthVersionMax="47" xr10:uidLastSave="{6F1DCDD0-8B88-4421-A687-81CEA0E2E10C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A29" i="1"/>
  <c r="A23" i="1"/>
  <c r="A15" i="1" l="1"/>
  <c r="A16" i="1" s="1"/>
  <c r="A17" i="1" s="1"/>
  <c r="A18" i="1" s="1"/>
  <c r="A19" i="1" s="1"/>
  <c r="A20" i="1" s="1"/>
  <c r="A30" i="1"/>
  <c r="A31" i="1" s="1"/>
  <c r="A32" i="1" s="1"/>
</calcChain>
</file>

<file path=xl/sharedStrings.xml><?xml version="1.0" encoding="utf-8"?>
<sst xmlns="http://schemas.openxmlformats.org/spreadsheetml/2006/main" count="56" uniqueCount="44">
  <si>
    <t>(darba veids un konstruktīvā elementa nosaukums)</t>
  </si>
  <si>
    <t>Objekta nosaukums:</t>
  </si>
  <si>
    <t>Būves nosaukums:</t>
  </si>
  <si>
    <t>Objekta adrese:</t>
  </si>
  <si>
    <t>Pasūtījuma Nr.:</t>
  </si>
  <si>
    <t>Izpildītājs: SIA "NeoForm" Reģ. apliecības Nr.41503072336</t>
  </si>
  <si>
    <t>Būvkomersanta reģistrācijas Nr.12494</t>
  </si>
  <si>
    <t>Nr.p.k.</t>
  </si>
  <si>
    <t>Darba nosaukums</t>
  </si>
  <si>
    <t>Mērvienība</t>
  </si>
  <si>
    <t>Daudzums</t>
  </si>
  <si>
    <t>gab</t>
  </si>
  <si>
    <t>kompl</t>
  </si>
  <si>
    <t>Būvlaukuma sagatavošana</t>
  </si>
  <si>
    <t>Paceļamās noma</t>
  </si>
  <si>
    <t>Administrācijas un strādnieku modulis AxBxH 5,86X2,24X2,34</t>
  </si>
  <si>
    <t>WC (biotualete) AxBxH 1,2x1,4x2,34</t>
  </si>
  <si>
    <t>Demontāžas darbi</t>
  </si>
  <si>
    <t>Piezīmes</t>
  </si>
  <si>
    <t>Pārbaudīja:</t>
  </si>
  <si>
    <t>Darbu apjomu sarakstu skatīt kopā ar rasējumiem vai specifikācijām, gadījumā, ja darbu apjomi nesakrīt ar rasējumiem vai specifikācijām, par pareizajiem jāuzskata rasējumos esošie darbu apjomi.</t>
  </si>
  <si>
    <t>Sastādīja:</t>
  </si>
  <si>
    <t>Sertifikāta Nr.</t>
  </si>
  <si>
    <t>(paraksts, atšifrējums, datums)</t>
  </si>
  <si>
    <t>Būvdarbu apjomi</t>
  </si>
  <si>
    <t>Vispārceltnieciskie darbi. Bēniņu pārseguma siltināšana.</t>
  </si>
  <si>
    <t>Bēniņu pārseguma siltināšana</t>
  </si>
  <si>
    <t>Koka laipas montāža</t>
  </si>
  <si>
    <t>Dēļi staigāšanai 100x40</t>
  </si>
  <si>
    <t>Esošu bēniņu lūkas demontāža</t>
  </si>
  <si>
    <t>m³</t>
  </si>
  <si>
    <t>m²</t>
  </si>
  <si>
    <t>Siltumizolācijas b=300mm Paroc BLT-9 (vai ekvivalents) ierīkošana</t>
  </si>
  <si>
    <t>Pagaidu ūdens vada ierīkošana</t>
  </si>
  <si>
    <t>Pagaidu elektrības pieslēguma ierīkošana</t>
  </si>
  <si>
    <t>Bēniņu telpas attīrīšana no atkritumiem</t>
  </si>
  <si>
    <t>Tvaika izolācijas plēves ieklāšana</t>
  </si>
  <si>
    <t>Būvgružu konteiners AxBxH 2,6x1,7x1,6</t>
  </si>
  <si>
    <t>Daudzdzīvokļu dzīvojamās mājas Februāra ielā 35, Daugavpilī, bēniņu pārseguma siltināšana</t>
  </si>
  <si>
    <t>Februāra iela 35, Daugavpils</t>
  </si>
  <si>
    <t>Bēniņu lūkas (EI-30) ierīkošana 600x800</t>
  </si>
  <si>
    <t>Bēniņu lūkas ailas daļēja aizdarināšana (BK-3)</t>
  </si>
  <si>
    <t>Kokmateriālu daudzums</t>
  </si>
  <si>
    <t>Koka karkass 40x100 (136 gab.)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</si>
</sst>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8"/>
      <name val="Calibri"/>
      <family val="2"/>
      <scheme val="minor"/>
    </font>
    <font>
      <sz val="10"/>
      <name val="Helv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8" fillId="0" borderId="0"/>
  </cellStyleXfs>
  <cellXfs count="44">
    <xf numFmtId="0" fontId="0" fillId="0" borderId="0" xfId="0"/>
    <xf numFmtId="0" fontId="1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9" fontId="9" fillId="0" borderId="0" xfId="3" applyNumberFormat="1" applyFont="1" applyAlignment="1">
      <alignment horizontal="center" vertical="center"/>
    </xf>
    <xf numFmtId="0" fontId="1" fillId="0" borderId="1" xfId="0" applyFont="1" applyBorder="1"/>
    <xf numFmtId="0" fontId="11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horizontal="center"/>
    </xf>
    <xf numFmtId="0" fontId="4" fillId="0" borderId="3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9" fillId="0" borderId="0" xfId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12" fillId="0" borderId="0" xfId="0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left" vertical="top" wrapText="1" indent="2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</cellXfs>
  <cellStyles count="4">
    <cellStyle name="Normal_Celtniecibas tames - Bernudarzi" xfId="2" xr:uid="{7BB3D52D-86EB-4899-A183-98A0DC02D3B3}"/>
    <cellStyle name="Normal_Sheet2" xfId="3" xr:uid="{3EBDCC8C-81D2-4B4D-822B-7F418ACE16BC}"/>
    <cellStyle name="Parasts" xfId="0" builtinId="0"/>
    <cellStyle name="Style 1" xfId="1" xr:uid="{E27AB36A-C9C9-4462-AC47-6DC2346ED1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3"/>
  <sheetViews>
    <sheetView tabSelected="1" workbookViewId="0">
      <selection activeCell="B32" sqref="B32:F32"/>
    </sheetView>
  </sheetViews>
  <sheetFormatPr defaultRowHeight="15.6" x14ac:dyDescent="0.3"/>
  <cols>
    <col min="1" max="1" width="8.88671875" style="1"/>
    <col min="2" max="2" width="11.44140625" style="1" customWidth="1"/>
    <col min="3" max="5" width="8.88671875" style="1"/>
    <col min="6" max="6" width="10.109375" style="1" customWidth="1"/>
    <col min="7" max="7" width="10.88671875" style="1" customWidth="1"/>
    <col min="8" max="8" width="9.88671875" style="1" customWidth="1"/>
    <col min="9" max="11" width="8.88671875" style="1"/>
    <col min="12" max="13" width="8.88671875" style="1" customWidth="1"/>
    <col min="14" max="16384" width="8.88671875" style="1"/>
  </cols>
  <sheetData>
    <row r="2" spans="1:9" ht="17.399999999999999" x14ac:dyDescent="0.3">
      <c r="A2" s="36" t="s">
        <v>25</v>
      </c>
      <c r="B2" s="36"/>
      <c r="C2" s="36"/>
      <c r="D2" s="36"/>
      <c r="E2" s="36"/>
      <c r="F2" s="36"/>
      <c r="G2" s="36"/>
      <c r="H2" s="36"/>
    </row>
    <row r="3" spans="1:9" x14ac:dyDescent="0.3">
      <c r="A3" s="37" t="s">
        <v>0</v>
      </c>
      <c r="B3" s="37"/>
      <c r="C3" s="37"/>
      <c r="D3" s="37"/>
      <c r="E3" s="37"/>
      <c r="F3" s="37"/>
      <c r="G3" s="37"/>
      <c r="H3" s="37"/>
    </row>
    <row r="5" spans="1:9" ht="31.2" customHeight="1" x14ac:dyDescent="0.3">
      <c r="A5" s="39" t="s">
        <v>1</v>
      </c>
      <c r="B5" s="39"/>
      <c r="C5" s="30" t="s">
        <v>38</v>
      </c>
      <c r="D5" s="30"/>
      <c r="E5" s="30"/>
      <c r="F5" s="30"/>
      <c r="G5" s="30"/>
      <c r="H5" s="30"/>
      <c r="I5" s="30"/>
    </row>
    <row r="6" spans="1:9" ht="31.2" customHeight="1" x14ac:dyDescent="0.3">
      <c r="A6" s="39" t="s">
        <v>2</v>
      </c>
      <c r="B6" s="39"/>
      <c r="C6" s="30" t="str">
        <f>C5</f>
        <v>Daudzdzīvokļu dzīvojamās mājas Februāra ielā 35, Daugavpilī, bēniņu pārseguma siltināšana</v>
      </c>
      <c r="D6" s="30"/>
      <c r="E6" s="30"/>
      <c r="F6" s="30"/>
      <c r="G6" s="30"/>
      <c r="H6" s="30"/>
      <c r="I6" s="30"/>
    </row>
    <row r="7" spans="1:9" x14ac:dyDescent="0.3">
      <c r="A7" s="40" t="s">
        <v>3</v>
      </c>
      <c r="B7" s="40"/>
      <c r="C7" s="1" t="s">
        <v>39</v>
      </c>
    </row>
    <row r="8" spans="1:9" x14ac:dyDescent="0.3">
      <c r="A8" s="40" t="s">
        <v>4</v>
      </c>
      <c r="B8" s="40"/>
      <c r="C8" s="1" t="s">
        <v>5</v>
      </c>
    </row>
    <row r="9" spans="1:9" x14ac:dyDescent="0.3">
      <c r="C9" s="1" t="s">
        <v>6</v>
      </c>
    </row>
    <row r="11" spans="1:9" x14ac:dyDescent="0.3">
      <c r="A11" s="18" t="s">
        <v>24</v>
      </c>
      <c r="B11" s="18"/>
      <c r="C11" s="18"/>
      <c r="D11" s="18"/>
      <c r="E11" s="18"/>
      <c r="F11" s="18"/>
      <c r="G11" s="18"/>
      <c r="H11" s="18"/>
    </row>
    <row r="13" spans="1:9" x14ac:dyDescent="0.3">
      <c r="A13" s="13" t="s">
        <v>7</v>
      </c>
      <c r="B13" s="41" t="s">
        <v>8</v>
      </c>
      <c r="C13" s="41"/>
      <c r="D13" s="41"/>
      <c r="E13" s="41"/>
      <c r="F13" s="41"/>
      <c r="G13" s="14" t="s">
        <v>9</v>
      </c>
      <c r="H13" s="14" t="s">
        <v>10</v>
      </c>
    </row>
    <row r="14" spans="1:9" x14ac:dyDescent="0.3">
      <c r="A14" s="13"/>
      <c r="B14" s="23" t="s">
        <v>13</v>
      </c>
      <c r="C14" s="24"/>
      <c r="D14" s="24"/>
      <c r="E14" s="24"/>
      <c r="F14" s="25"/>
      <c r="G14" s="16"/>
      <c r="H14" s="16"/>
    </row>
    <row r="15" spans="1:9" x14ac:dyDescent="0.3">
      <c r="A15" s="17">
        <f t="shared" ref="A15:A20" si="0">1+A14</f>
        <v>1</v>
      </c>
      <c r="B15" s="21" t="s">
        <v>14</v>
      </c>
      <c r="C15" s="21"/>
      <c r="D15" s="21"/>
      <c r="E15" s="21"/>
      <c r="F15" s="21"/>
      <c r="G15" s="16" t="s">
        <v>12</v>
      </c>
      <c r="H15" s="16">
        <v>1</v>
      </c>
    </row>
    <row r="16" spans="1:9" x14ac:dyDescent="0.3">
      <c r="A16" s="17">
        <f t="shared" si="0"/>
        <v>2</v>
      </c>
      <c r="B16" s="21" t="s">
        <v>15</v>
      </c>
      <c r="C16" s="21"/>
      <c r="D16" s="21"/>
      <c r="E16" s="21"/>
      <c r="F16" s="21"/>
      <c r="G16" s="16" t="s">
        <v>11</v>
      </c>
      <c r="H16" s="16">
        <v>1</v>
      </c>
    </row>
    <row r="17" spans="1:8" x14ac:dyDescent="0.3">
      <c r="A17" s="17">
        <f t="shared" si="0"/>
        <v>3</v>
      </c>
      <c r="B17" s="21" t="s">
        <v>16</v>
      </c>
      <c r="C17" s="21"/>
      <c r="D17" s="21"/>
      <c r="E17" s="21"/>
      <c r="F17" s="21"/>
      <c r="G17" s="16" t="s">
        <v>11</v>
      </c>
      <c r="H17" s="16">
        <v>1</v>
      </c>
    </row>
    <row r="18" spans="1:8" x14ac:dyDescent="0.3">
      <c r="A18" s="17">
        <f t="shared" si="0"/>
        <v>4</v>
      </c>
      <c r="B18" s="21" t="s">
        <v>37</v>
      </c>
      <c r="C18" s="21"/>
      <c r="D18" s="21"/>
      <c r="E18" s="21"/>
      <c r="F18" s="21"/>
      <c r="G18" s="16" t="s">
        <v>11</v>
      </c>
      <c r="H18" s="16">
        <v>1</v>
      </c>
    </row>
    <row r="19" spans="1:8" x14ac:dyDescent="0.3">
      <c r="A19" s="17">
        <f t="shared" si="0"/>
        <v>5</v>
      </c>
      <c r="B19" s="21" t="s">
        <v>33</v>
      </c>
      <c r="C19" s="21"/>
      <c r="D19" s="21"/>
      <c r="E19" s="21"/>
      <c r="F19" s="21"/>
      <c r="G19" s="16" t="s">
        <v>11</v>
      </c>
      <c r="H19" s="16">
        <v>1</v>
      </c>
    </row>
    <row r="20" spans="1:8" x14ac:dyDescent="0.3">
      <c r="A20" s="17">
        <f t="shared" si="0"/>
        <v>6</v>
      </c>
      <c r="B20" s="21" t="s">
        <v>34</v>
      </c>
      <c r="C20" s="21"/>
      <c r="D20" s="21"/>
      <c r="E20" s="21"/>
      <c r="F20" s="21"/>
      <c r="G20" s="16" t="s">
        <v>11</v>
      </c>
      <c r="H20" s="16">
        <v>1</v>
      </c>
    </row>
    <row r="21" spans="1:8" x14ac:dyDescent="0.3">
      <c r="A21" s="13"/>
      <c r="B21" s="26" t="s">
        <v>17</v>
      </c>
      <c r="C21" s="27"/>
      <c r="D21" s="27"/>
      <c r="E21" s="27"/>
      <c r="F21" s="28"/>
      <c r="G21" s="15"/>
      <c r="H21" s="15"/>
    </row>
    <row r="22" spans="1:8" ht="15.6" customHeight="1" x14ac:dyDescent="0.3">
      <c r="A22" s="17">
        <v>7</v>
      </c>
      <c r="B22" s="21" t="s">
        <v>35</v>
      </c>
      <c r="C22" s="22"/>
      <c r="D22" s="22"/>
      <c r="E22" s="22"/>
      <c r="F22" s="22"/>
      <c r="G22" s="16" t="s">
        <v>30</v>
      </c>
      <c r="H22" s="16">
        <v>1</v>
      </c>
    </row>
    <row r="23" spans="1:8" x14ac:dyDescent="0.3">
      <c r="A23" s="17">
        <f>A22+1</f>
        <v>8</v>
      </c>
      <c r="B23" s="19" t="s">
        <v>29</v>
      </c>
      <c r="C23" s="20"/>
      <c r="D23" s="20"/>
      <c r="E23" s="20"/>
      <c r="F23" s="20"/>
      <c r="G23" s="15" t="s">
        <v>11</v>
      </c>
      <c r="H23" s="15">
        <v>1</v>
      </c>
    </row>
    <row r="24" spans="1:8" x14ac:dyDescent="0.3">
      <c r="A24" s="17"/>
      <c r="B24" s="42" t="s">
        <v>26</v>
      </c>
      <c r="C24" s="42"/>
      <c r="D24" s="42"/>
      <c r="E24" s="42"/>
      <c r="F24" s="42"/>
      <c r="G24" s="14"/>
      <c r="H24" s="14"/>
    </row>
    <row r="25" spans="1:8" x14ac:dyDescent="0.3">
      <c r="A25" s="17">
        <v>10</v>
      </c>
      <c r="B25" s="21" t="s">
        <v>40</v>
      </c>
      <c r="C25" s="21"/>
      <c r="D25" s="21"/>
      <c r="E25" s="21"/>
      <c r="F25" s="21"/>
      <c r="G25" s="16" t="s">
        <v>11</v>
      </c>
      <c r="H25" s="16">
        <v>1</v>
      </c>
    </row>
    <row r="26" spans="1:8" x14ac:dyDescent="0.3">
      <c r="A26" s="17"/>
      <c r="B26" s="21" t="s">
        <v>41</v>
      </c>
      <c r="C26" s="21"/>
      <c r="D26" s="21"/>
      <c r="E26" s="21"/>
      <c r="F26" s="21"/>
      <c r="G26" s="16" t="s">
        <v>11</v>
      </c>
      <c r="H26" s="16">
        <v>1</v>
      </c>
    </row>
    <row r="27" spans="1:8" x14ac:dyDescent="0.3">
      <c r="A27" s="17"/>
      <c r="B27" s="38" t="s">
        <v>42</v>
      </c>
      <c r="C27" s="38"/>
      <c r="D27" s="38"/>
      <c r="E27" s="38"/>
      <c r="F27" s="38"/>
      <c r="G27" s="16" t="s">
        <v>30</v>
      </c>
      <c r="H27" s="16">
        <v>0.05</v>
      </c>
    </row>
    <row r="28" spans="1:8" x14ac:dyDescent="0.3">
      <c r="A28" s="17"/>
      <c r="B28" s="43" t="s">
        <v>27</v>
      </c>
      <c r="C28" s="43"/>
      <c r="D28" s="43"/>
      <c r="E28" s="43"/>
      <c r="F28" s="43"/>
      <c r="G28" s="16"/>
      <c r="H28" s="16"/>
    </row>
    <row r="29" spans="1:8" x14ac:dyDescent="0.3">
      <c r="A29" s="17">
        <f>A25+1</f>
        <v>11</v>
      </c>
      <c r="B29" s="38" t="s">
        <v>43</v>
      </c>
      <c r="C29" s="38"/>
      <c r="D29" s="38"/>
      <c r="E29" s="38"/>
      <c r="F29" s="38"/>
      <c r="G29" s="16" t="s">
        <v>30</v>
      </c>
      <c r="H29" s="16">
        <v>0.63</v>
      </c>
    </row>
    <row r="30" spans="1:8" ht="15.6" customHeight="1" x14ac:dyDescent="0.3">
      <c r="A30" s="17">
        <f t="shared" ref="A30:A32" si="1">1+A29</f>
        <v>12</v>
      </c>
      <c r="B30" s="38" t="s">
        <v>28</v>
      </c>
      <c r="C30" s="38"/>
      <c r="D30" s="38"/>
      <c r="E30" s="38"/>
      <c r="F30" s="38"/>
      <c r="G30" s="16" t="s">
        <v>30</v>
      </c>
      <c r="H30" s="16">
        <v>1.56</v>
      </c>
    </row>
    <row r="31" spans="1:8" ht="15.6" customHeight="1" x14ac:dyDescent="0.3">
      <c r="A31" s="17">
        <f t="shared" si="1"/>
        <v>13</v>
      </c>
      <c r="B31" s="21" t="s">
        <v>36</v>
      </c>
      <c r="C31" s="21"/>
      <c r="D31" s="21"/>
      <c r="E31" s="21"/>
      <c r="F31" s="21"/>
      <c r="G31" s="16" t="s">
        <v>31</v>
      </c>
      <c r="H31" s="16">
        <v>223.6</v>
      </c>
    </row>
    <row r="32" spans="1:8" ht="31.05" customHeight="1" x14ac:dyDescent="0.3">
      <c r="A32" s="17">
        <f t="shared" si="1"/>
        <v>14</v>
      </c>
      <c r="B32" s="21" t="s">
        <v>32</v>
      </c>
      <c r="C32" s="21"/>
      <c r="D32" s="21"/>
      <c r="E32" s="21"/>
      <c r="F32" s="21"/>
      <c r="G32" s="16" t="s">
        <v>31</v>
      </c>
      <c r="H32" s="16">
        <v>198.3</v>
      </c>
    </row>
    <row r="33" spans="1:15" ht="16.2" customHeight="1" x14ac:dyDescent="0.3"/>
    <row r="34" spans="1:15" ht="16.2" customHeight="1" x14ac:dyDescent="0.3">
      <c r="A34" s="2" t="s">
        <v>18</v>
      </c>
      <c r="K34" s="7"/>
      <c r="L34" s="3"/>
      <c r="M34" s="4"/>
      <c r="N34" s="5"/>
      <c r="O34" s="5"/>
    </row>
    <row r="35" spans="1:15" ht="16.2" customHeight="1" x14ac:dyDescent="0.3">
      <c r="A35" s="30" t="s">
        <v>20</v>
      </c>
      <c r="B35" s="30"/>
      <c r="C35" s="30"/>
      <c r="D35" s="30"/>
      <c r="E35" s="30"/>
      <c r="F35" s="30"/>
      <c r="G35" s="30"/>
      <c r="H35" s="30"/>
      <c r="I35" s="30"/>
      <c r="K35" s="35"/>
      <c r="L35" s="35"/>
      <c r="M35" s="35"/>
      <c r="N35" s="35"/>
      <c r="O35" s="35"/>
    </row>
    <row r="36" spans="1:15" ht="17.399999999999999" x14ac:dyDescent="0.3">
      <c r="K36" s="32"/>
      <c r="L36" s="32"/>
      <c r="M36" s="32"/>
      <c r="N36" s="32"/>
      <c r="O36" s="32"/>
    </row>
    <row r="37" spans="1:15" x14ac:dyDescent="0.3">
      <c r="A37" s="1" t="s">
        <v>21</v>
      </c>
      <c r="K37" s="8"/>
      <c r="L37" s="8"/>
      <c r="M37" s="8"/>
      <c r="N37" s="8"/>
      <c r="O37" s="8"/>
    </row>
    <row r="38" spans="1:15" x14ac:dyDescent="0.3">
      <c r="C38" s="31" t="s">
        <v>23</v>
      </c>
      <c r="D38" s="31"/>
      <c r="E38" s="31"/>
      <c r="F38" s="31"/>
      <c r="G38" s="31"/>
      <c r="H38" s="31"/>
      <c r="I38" s="31"/>
      <c r="K38" s="9"/>
      <c r="L38" s="9"/>
      <c r="M38" s="33"/>
      <c r="N38" s="33"/>
      <c r="O38" s="10"/>
    </row>
    <row r="39" spans="1:15" x14ac:dyDescent="0.3">
      <c r="K39" s="11"/>
      <c r="L39" s="11"/>
      <c r="M39" s="34"/>
      <c r="N39" s="34"/>
      <c r="O39" s="34"/>
    </row>
    <row r="40" spans="1:15" x14ac:dyDescent="0.3">
      <c r="A40" s="1" t="s">
        <v>19</v>
      </c>
      <c r="K40" s="9"/>
      <c r="L40" s="9"/>
      <c r="M40" s="33"/>
      <c r="N40" s="33"/>
      <c r="O40" s="10"/>
    </row>
    <row r="41" spans="1:15" x14ac:dyDescent="0.3">
      <c r="C41" s="31" t="s">
        <v>23</v>
      </c>
      <c r="D41" s="31"/>
      <c r="E41" s="31"/>
      <c r="F41" s="31"/>
      <c r="G41" s="31"/>
      <c r="H41" s="31"/>
      <c r="I41" s="31"/>
      <c r="K41" s="11"/>
      <c r="L41" s="11"/>
      <c r="M41" s="34"/>
      <c r="N41" s="34"/>
      <c r="O41" s="34"/>
    </row>
    <row r="42" spans="1:15" x14ac:dyDescent="0.3">
      <c r="K42" s="9"/>
      <c r="L42" s="9"/>
      <c r="M42" s="29"/>
      <c r="N42" s="29"/>
      <c r="O42" s="12"/>
    </row>
    <row r="43" spans="1:15" x14ac:dyDescent="0.3">
      <c r="A43" s="1" t="s">
        <v>22</v>
      </c>
      <c r="C43" s="6"/>
      <c r="D43" s="6"/>
      <c r="E43" s="6"/>
      <c r="F43" s="6"/>
      <c r="G43" s="6"/>
      <c r="H43" s="6"/>
      <c r="I43" s="6"/>
    </row>
  </sheetData>
  <mergeCells count="39">
    <mergeCell ref="A2:H2"/>
    <mergeCell ref="A3:H3"/>
    <mergeCell ref="C5:I5"/>
    <mergeCell ref="C6:I6"/>
    <mergeCell ref="B30:F30"/>
    <mergeCell ref="A5:B5"/>
    <mergeCell ref="A6:B6"/>
    <mergeCell ref="A7:B7"/>
    <mergeCell ref="A8:B8"/>
    <mergeCell ref="B13:F13"/>
    <mergeCell ref="B24:F24"/>
    <mergeCell ref="B25:F25"/>
    <mergeCell ref="B28:F28"/>
    <mergeCell ref="B29:F29"/>
    <mergeCell ref="B16:F16"/>
    <mergeCell ref="M42:N42"/>
    <mergeCell ref="A35:I35"/>
    <mergeCell ref="C38:I38"/>
    <mergeCell ref="C41:I41"/>
    <mergeCell ref="K36:O36"/>
    <mergeCell ref="M38:N38"/>
    <mergeCell ref="M39:O39"/>
    <mergeCell ref="M40:N40"/>
    <mergeCell ref="M41:O41"/>
    <mergeCell ref="K35:O35"/>
    <mergeCell ref="A11:H11"/>
    <mergeCell ref="B23:F23"/>
    <mergeCell ref="B31:F31"/>
    <mergeCell ref="B32:F32"/>
    <mergeCell ref="B17:F17"/>
    <mergeCell ref="B18:F18"/>
    <mergeCell ref="B19:F19"/>
    <mergeCell ref="B22:F22"/>
    <mergeCell ref="B14:F14"/>
    <mergeCell ref="B21:F21"/>
    <mergeCell ref="B15:F15"/>
    <mergeCell ref="B20:F20"/>
    <mergeCell ref="B26:F26"/>
    <mergeCell ref="B27:F2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edgars kerubins</dc:creator>
  <cp:lastModifiedBy>edgars kerubins</cp:lastModifiedBy>
  <cp:lastPrinted>2023-03-23T20:09:08Z</cp:lastPrinted>
  <dcterms:created xsi:type="dcterms:W3CDTF">2015-06-05T18:17:20Z</dcterms:created>
  <dcterms:modified xsi:type="dcterms:W3CDTF">2025-01-24T15:14:13Z</dcterms:modified>
</cp:coreProperties>
</file>